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<sst xmlns="http://schemas.openxmlformats.org/spreadsheetml/2006/main" count="32" uniqueCount="32">
  <si>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</si>
  <si>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FDS010</t>
  </si>
  <si>
    <t xml:space="preserve">m²</t>
  </si>
  <si>
    <t xml:space="preserve">Mampara divisòria de balcó.</t>
  </si>
  <si>
    <r>
      <rPr>
        <sz val="8.25"/>
        <color rgb="FF000000"/>
        <rFont val="Arial"/>
        <family val="2"/>
      </rPr>
      <t xml:space="preserve">Mampara divisòria de balcó, formada per de plaques laminades compactes d'alta pressió (HPL), Kronoart "KRONOSPAN", de 5600x2040 mm i 6 mm de gruix, acabat Color, 8681 Snow, textura granulada: BS, en les dues cares, amb mecanitzat en els cantells i fixada amb pinces de subjecció.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</si>
  <si>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</si>
  <si>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</si>
  <si>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</si>
  <si>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</si>
  <si>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</si>
  <si>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</si>
  <si>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</si>
  <si>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mt12kro020aaa1</t>
  </si>
  <si>
    <t xml:space="preserve">m²</t>
  </si>
  <si>
    <t xml:space="preserve">Placa laminada compacta d'alta pressió (HPL), Kronoart "KRONOSPAN", de 5600x2040 mm i 6 mm de gruix, acabat Color, 8681 Snow, textura granulada: BS, en les dues cares, amb mecanitzat en els cantells, Euroclasse B-s1, d0 de reacció al foc, segons UNE-EN 13501-1, a base de resines termoenduribles de acrilo-poliuretà, reforçada de forma homogènia amb fibres de fusta certificada FSC o PEFC, amb resistència als rajos UV i propietats antigrafiti durant tota la seva vida útil, tipus EDF segons UNE-EN 438-2, amb film de protecció de plàstic, per a retirar després del muntatge.</t>
  </si>
  <si>
    <t xml:space="preserve">mt12prg100</t>
  </si>
  <si>
    <t xml:space="preserve">U</t>
  </si>
  <si>
    <t xml:space="preserve">Pinça de subjecció d'acer inoxidable AISI 316, amb cargols, per a la fixació de plaques laminades compactes d'alta pressió (HPL) en mampara divisòria de balcó.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</si>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</sst>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45.5</v>
      </c>
      <c r="H10" s="12">
        <f ca="1">ROUND(INDIRECT(ADDRESS(ROW()+(0), COLUMN()+(-2), 1))*INDIRECT(ADDRESS(ROW()+(0), COLUMN()+(-1), 1)), 2)</f>
        <v>45.5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5</v>
      </c>
      <c r="H11" s="14">
        <f ca="1">ROUND(INDIRECT(ADDRESS(ROW()+(0), COLUMN()+(-2), 1))*INDIRECT(ADDRESS(ROW()+(0), COLUMN()+(-1), 1)), 2)</f>
        <v>20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0.427</v>
      </c>
      <c r="G14" s="12">
        <v>28.39</v>
      </c>
      <c r="H14" s="12">
        <f ca="1">ROUND(INDIRECT(ADDRESS(ROW()+(0), COLUMN()+(-2), 1))*INDIRECT(ADDRESS(ROW()+(0), COLUMN()+(-1), 1)), 2)</f>
        <v>12.12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0.427</v>
      </c>
      <c r="G15" s="14">
        <v>24.46</v>
      </c>
      <c r="H15" s="14">
        <f ca="1">ROUND(INDIRECT(ADDRESS(ROW()+(0), COLUMN()+(-2), 1))*INDIRECT(ADDRESS(ROW()+(0), COLUMN()+(-1), 1)), 2)</f>
        <v>10.44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88.06</v>
      </c>
      <c r="H18" s="14">
        <f ca="1">ROUND(INDIRECT(ADDRESS(ROW()+(0), COLUMN()+(-2), 1))*INDIRECT(ADDRESS(ROW()+(0), COLUMN()+(-1), 1))/100, 2)</f>
        <v>1.76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89.82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